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1e8d9c309bf41cab/Knappa Fire/Board Files/"/>
    </mc:Choice>
  </mc:AlternateContent>
  <xr:revisionPtr revIDLastSave="80" documentId="8_{97F0DBA9-7372-4BBC-B70A-953F22B818D5}" xr6:coauthVersionLast="47" xr6:coauthVersionMax="47" xr10:uidLastSave="{C4C7C2BF-4E51-4CEC-9BAB-0E82878CD318}"/>
  <bookViews>
    <workbookView xWindow="409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1" l="1"/>
  <c r="F20" i="1"/>
  <c r="F48" i="1" l="1"/>
  <c r="F47" i="1"/>
  <c r="F43" i="1"/>
  <c r="F42" i="1"/>
  <c r="F37" i="1"/>
  <c r="F35" i="1"/>
  <c r="F34" i="1"/>
  <c r="F33" i="1"/>
  <c r="F30" i="1"/>
  <c r="F28" i="1"/>
  <c r="F26" i="1"/>
  <c r="F21" i="1"/>
  <c r="F19" i="1"/>
  <c r="F18" i="1"/>
  <c r="F14" i="1"/>
  <c r="F13" i="1"/>
  <c r="F9" i="1"/>
  <c r="F8" i="1"/>
  <c r="F7" i="1"/>
  <c r="F6" i="1"/>
  <c r="F5" i="1"/>
  <c r="B44" i="1"/>
  <c r="F44" i="1" s="1"/>
  <c r="F39" i="1"/>
  <c r="B22" i="1"/>
  <c r="F22" i="1" s="1"/>
  <c r="B15" i="1"/>
  <c r="B10" i="1"/>
  <c r="B24" i="1" l="1"/>
  <c r="F24" i="1" s="1"/>
  <c r="F15" i="1"/>
  <c r="F10" i="1"/>
</calcChain>
</file>

<file path=xl/sharedStrings.xml><?xml version="1.0" encoding="utf-8"?>
<sst xmlns="http://schemas.openxmlformats.org/spreadsheetml/2006/main" count="42" uniqueCount="38">
  <si>
    <t>ALARMS</t>
  </si>
  <si>
    <t>Fires</t>
  </si>
  <si>
    <t>Other</t>
  </si>
  <si>
    <t>Total:</t>
  </si>
  <si>
    <t>EMS</t>
  </si>
  <si>
    <t>Total Responses</t>
  </si>
  <si>
    <t>Total Response Hours</t>
  </si>
  <si>
    <t>Total Personnel Responses</t>
  </si>
  <si>
    <t>Total Personnel Response Hours</t>
  </si>
  <si>
    <t>Training</t>
  </si>
  <si>
    <t>Total Training Hours</t>
  </si>
  <si>
    <t>Total Personnel Hours</t>
  </si>
  <si>
    <t>Personnel Days</t>
  </si>
  <si>
    <t>Total Personnel Days</t>
  </si>
  <si>
    <t>Public Education</t>
  </si>
  <si>
    <t xml:space="preserve">        Structure</t>
  </si>
  <si>
    <t xml:space="preserve">        Flue</t>
  </si>
  <si>
    <t xml:space="preserve">        Vehicle</t>
  </si>
  <si>
    <t xml:space="preserve">        Brush</t>
  </si>
  <si>
    <t xml:space="preserve">        Other</t>
  </si>
  <si>
    <t xml:space="preserve">        MVA</t>
  </si>
  <si>
    <t xml:space="preserve">        Medical</t>
  </si>
  <si>
    <t xml:space="preserve">        Good Intent</t>
  </si>
  <si>
    <t xml:space="preserve">        Public Assist</t>
  </si>
  <si>
    <t xml:space="preserve">        Haz-Mat</t>
  </si>
  <si>
    <t xml:space="preserve">        Sessions</t>
  </si>
  <si>
    <t xml:space="preserve">        Hours</t>
  </si>
  <si>
    <t xml:space="preserve">        Attendances</t>
  </si>
  <si>
    <t xml:space="preserve">        Firefighter Days</t>
  </si>
  <si>
    <t xml:space="preserve">        Cadet Days</t>
  </si>
  <si>
    <t xml:space="preserve">        Classes</t>
  </si>
  <si>
    <t xml:space="preserve">        Students</t>
  </si>
  <si>
    <t>Last Month</t>
  </si>
  <si>
    <t>YTD</t>
  </si>
  <si>
    <t>Monthly Activity Report - Knappa</t>
  </si>
  <si>
    <t xml:space="preserve">        Mutial Aid/Auto Aid</t>
  </si>
  <si>
    <t xml:space="preserve"> 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</si>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</sst>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workbookViewId="0">
      <selection activeCell="B44" sqref="B44"/>
    </sheetView>
  </sheetViews>
  <sheetFormatPr defaultColWidth="9.1328125" defaultRowHeight="14.25" x14ac:dyDescent="0.45"/>
  <cols>
    <col min="1" max="1" width="37.59765625" customWidth="1"/>
    <col min="2" max="2" width="14.59765625" style="9" customWidth="1"/>
    <col min="3" max="3" width="1.73046875" customWidth="1"/>
    <col min="4" max="4" width="14.59765625" style="9" customWidth="1"/>
    <col min="5" max="5" width="1.73046875" customWidth="1"/>
    <col min="6" max="6" width="9.1328125" style="9"/>
    <col min="7" max="7" width="1.73046875" customWidth="1"/>
    <col min="8" max="8" width="9.1328125" style="9"/>
  </cols>
  <sheetData>
    <row r="1" spans="1:10" ht="23.25" x14ac:dyDescent="0.7">
      <c r="A1" s="13" t="s">
        <v>34</v>
      </c>
      <c r="B1" s="14"/>
      <c r="C1" s="5"/>
      <c r="D1" s="14"/>
      <c r="E1" s="5"/>
      <c r="F1" s="14"/>
      <c r="G1" s="5"/>
      <c r="H1" s="14"/>
    </row>
    <row r="2" spans="1:10" ht="5.0999999999999996" customHeight="1" x14ac:dyDescent="0.45">
      <c r="A2" s="5"/>
      <c r="B2" s="14"/>
      <c r="C2" s="5"/>
      <c r="D2" s="14"/>
      <c r="E2" s="5"/>
      <c r="F2" s="14"/>
      <c r="G2" s="5"/>
      <c r="H2" s="14"/>
    </row>
    <row r="3" spans="1:10" ht="18" x14ac:dyDescent="0.55000000000000004">
      <c r="A3" s="6" t="s">
        <v>0</v>
      </c>
      <c r="B3" s="10" t="s">
        <v>37</v>
      </c>
      <c r="C3" s="7"/>
      <c r="D3" s="10" t="s">
        <v>32</v>
      </c>
      <c r="E3" s="7"/>
      <c r="F3" s="10">
        <v>2023</v>
      </c>
      <c r="G3" s="7"/>
      <c r="H3" s="10">
        <v>2022</v>
      </c>
    </row>
    <row r="4" spans="1:10" ht="15.75" x14ac:dyDescent="0.5">
      <c r="A4" s="4" t="s">
        <v>1</v>
      </c>
      <c r="B4" s="12">
        <v>2023</v>
      </c>
      <c r="C4" s="2"/>
      <c r="D4" s="12" t="s">
        <v>33</v>
      </c>
      <c r="E4" s="2"/>
      <c r="F4" s="12" t="s">
        <v>33</v>
      </c>
      <c r="G4" s="2"/>
      <c r="H4" s="12" t="s">
        <v>33</v>
      </c>
    </row>
    <row r="5" spans="1:10" ht="15.75" x14ac:dyDescent="0.5">
      <c r="A5" s="2" t="s">
        <v>15</v>
      </c>
      <c r="B5" s="8">
        <v>0</v>
      </c>
      <c r="C5" s="2"/>
      <c r="D5" s="8">
        <v>1</v>
      </c>
      <c r="E5" s="2"/>
      <c r="F5" s="8">
        <f t="shared" ref="F5:F10" si="0">SUM(B5,D5)</f>
        <v>1</v>
      </c>
      <c r="G5" s="2"/>
      <c r="H5" s="8">
        <v>0</v>
      </c>
    </row>
    <row r="6" spans="1:10" ht="15.75" x14ac:dyDescent="0.5">
      <c r="A6" s="2" t="s">
        <v>16</v>
      </c>
      <c r="B6" s="8">
        <v>0</v>
      </c>
      <c r="C6" s="2"/>
      <c r="D6" s="8">
        <v>1</v>
      </c>
      <c r="E6" s="2"/>
      <c r="F6" s="8">
        <f t="shared" si="0"/>
        <v>1</v>
      </c>
      <c r="G6" s="2"/>
      <c r="H6" s="8">
        <v>1</v>
      </c>
    </row>
    <row r="7" spans="1:10" ht="15.75" x14ac:dyDescent="0.5">
      <c r="A7" s="2" t="s">
        <v>17</v>
      </c>
      <c r="B7" s="8">
        <v>1</v>
      </c>
      <c r="C7" s="2"/>
      <c r="D7" s="8">
        <v>3</v>
      </c>
      <c r="E7" s="2"/>
      <c r="F7" s="8">
        <f t="shared" si="0"/>
        <v>4</v>
      </c>
      <c r="G7" s="2"/>
      <c r="H7" s="8">
        <v>2</v>
      </c>
    </row>
    <row r="8" spans="1:10" ht="15.75" x14ac:dyDescent="0.5">
      <c r="A8" s="2" t="s">
        <v>18</v>
      </c>
      <c r="B8" s="8">
        <v>0</v>
      </c>
      <c r="C8" s="2"/>
      <c r="D8" s="8">
        <v>1</v>
      </c>
      <c r="E8" s="2"/>
      <c r="F8" s="8">
        <f t="shared" si="0"/>
        <v>1</v>
      </c>
      <c r="G8" s="2"/>
      <c r="H8" s="8">
        <v>0</v>
      </c>
    </row>
    <row r="9" spans="1:10" ht="15.75" x14ac:dyDescent="0.5">
      <c r="A9" s="2" t="s">
        <v>19</v>
      </c>
      <c r="B9" s="8">
        <v>0</v>
      </c>
      <c r="C9" s="3"/>
      <c r="D9" s="12">
        <v>0</v>
      </c>
      <c r="E9" s="3"/>
      <c r="F9" s="12">
        <f t="shared" si="0"/>
        <v>0</v>
      </c>
      <c r="G9" s="3"/>
      <c r="H9" s="12">
        <v>0</v>
      </c>
      <c r="J9" t="s">
        <v>36</v>
      </c>
    </row>
    <row r="10" spans="1:10" ht="15.75" x14ac:dyDescent="0.5">
      <c r="A10" s="8" t="s">
        <v>3</v>
      </c>
      <c r="B10" s="8">
        <f>SUM(B5:B9)</f>
        <v>1</v>
      </c>
      <c r="C10" s="2"/>
      <c r="D10" s="8">
        <v>6</v>
      </c>
      <c r="E10" s="2"/>
      <c r="F10" s="8">
        <f t="shared" si="0"/>
        <v>7</v>
      </c>
      <c r="G10" s="2"/>
      <c r="H10" s="8">
        <v>3</v>
      </c>
    </row>
    <row r="11" spans="1:10" ht="5.0999999999999996" customHeight="1" x14ac:dyDescent="0.45">
      <c r="A11" s="5"/>
      <c r="B11" s="14"/>
      <c r="C11" s="5"/>
      <c r="D11" s="14"/>
      <c r="E11" s="5"/>
      <c r="F11" s="14"/>
      <c r="G11" s="5"/>
      <c r="H11" s="14"/>
    </row>
    <row r="12" spans="1:10" ht="18" x14ac:dyDescent="0.55000000000000004">
      <c r="A12" s="6" t="s">
        <v>4</v>
      </c>
      <c r="B12" s="10"/>
      <c r="C12" s="7"/>
      <c r="D12" s="10"/>
      <c r="E12" s="7"/>
      <c r="F12" s="10"/>
      <c r="G12" s="7"/>
      <c r="H12" s="10"/>
    </row>
    <row r="13" spans="1:10" ht="15.75" x14ac:dyDescent="0.5">
      <c r="A13" s="2" t="s">
        <v>20</v>
      </c>
      <c r="B13" s="8">
        <v>18</v>
      </c>
      <c r="C13" s="2"/>
      <c r="D13" s="8">
        <v>28</v>
      </c>
      <c r="E13" s="2"/>
      <c r="F13" s="8">
        <f>SUM(B13,D13)</f>
        <v>46</v>
      </c>
      <c r="G13" s="2"/>
      <c r="H13" s="8">
        <v>20</v>
      </c>
    </row>
    <row r="14" spans="1:10" ht="15.75" x14ac:dyDescent="0.5">
      <c r="A14" s="2" t="s">
        <v>21</v>
      </c>
      <c r="B14" s="12">
        <v>27</v>
      </c>
      <c r="C14" s="3"/>
      <c r="D14" s="12">
        <v>45</v>
      </c>
      <c r="E14" s="3"/>
      <c r="F14" s="12">
        <f>SUM(B14,D14)</f>
        <v>72</v>
      </c>
      <c r="G14" s="3"/>
      <c r="H14" s="12">
        <v>62</v>
      </c>
    </row>
    <row r="15" spans="1:10" ht="15.75" x14ac:dyDescent="0.5">
      <c r="A15" s="8" t="s">
        <v>3</v>
      </c>
      <c r="B15" s="8">
        <f>SUM(B13,B14)</f>
        <v>45</v>
      </c>
      <c r="C15" s="2"/>
      <c r="D15" s="8">
        <v>73</v>
      </c>
      <c r="E15" s="2"/>
      <c r="F15" s="8">
        <f>SUM(B15,D15)</f>
        <v>118</v>
      </c>
      <c r="G15" s="2"/>
      <c r="H15" s="8">
        <v>82</v>
      </c>
    </row>
    <row r="16" spans="1:10" ht="5.0999999999999996" customHeight="1" x14ac:dyDescent="0.45">
      <c r="A16" s="5"/>
      <c r="B16" s="11"/>
      <c r="C16" s="5"/>
      <c r="D16" s="14"/>
      <c r="E16" s="5"/>
      <c r="F16" s="14"/>
      <c r="G16" s="5"/>
      <c r="H16" s="14"/>
    </row>
    <row r="17" spans="1:8" ht="18" x14ac:dyDescent="0.55000000000000004">
      <c r="A17" s="6" t="s">
        <v>2</v>
      </c>
      <c r="B17" s="10"/>
      <c r="C17" s="7"/>
      <c r="D17" s="10"/>
      <c r="E17" s="7"/>
      <c r="F17" s="10"/>
      <c r="G17" s="7"/>
      <c r="H17" s="10"/>
    </row>
    <row r="18" spans="1:8" ht="15.75" x14ac:dyDescent="0.5">
      <c r="A18" s="2" t="s">
        <v>22</v>
      </c>
      <c r="B18" s="8">
        <v>3</v>
      </c>
      <c r="C18" s="2"/>
      <c r="D18" s="8">
        <v>4</v>
      </c>
      <c r="E18" s="2"/>
      <c r="F18" s="8">
        <f>SUM(B18,D18)</f>
        <v>7</v>
      </c>
      <c r="G18" s="2"/>
      <c r="H18" s="8">
        <v>15</v>
      </c>
    </row>
    <row r="19" spans="1:8" ht="15.75" x14ac:dyDescent="0.5">
      <c r="A19" s="2" t="s">
        <v>23</v>
      </c>
      <c r="B19" s="8">
        <v>15</v>
      </c>
      <c r="C19" s="2"/>
      <c r="D19" s="8">
        <v>28</v>
      </c>
      <c r="E19" s="2"/>
      <c r="F19" s="8">
        <f>SUM(B19,D19)</f>
        <v>43</v>
      </c>
      <c r="G19" s="2"/>
      <c r="H19" s="8">
        <v>37</v>
      </c>
    </row>
    <row r="20" spans="1:8" ht="15.75" x14ac:dyDescent="0.5">
      <c r="A20" s="2" t="s">
        <v>35</v>
      </c>
      <c r="B20" s="8">
        <v>3</v>
      </c>
      <c r="C20" s="2"/>
      <c r="D20" s="8">
        <v>3</v>
      </c>
      <c r="E20" s="2"/>
      <c r="F20" s="8">
        <f>SUM(B20,D20)</f>
        <v>6</v>
      </c>
      <c r="G20" s="2"/>
      <c r="H20" s="8">
        <v>5</v>
      </c>
    </row>
    <row r="21" spans="1:8" ht="15.75" x14ac:dyDescent="0.5">
      <c r="A21" s="2" t="s">
        <v>24</v>
      </c>
      <c r="B21" s="12">
        <v>0</v>
      </c>
      <c r="C21" s="3"/>
      <c r="D21" s="12">
        <v>0</v>
      </c>
      <c r="E21" s="3"/>
      <c r="F21" s="12">
        <f>SUM(B21,D21)</f>
        <v>0</v>
      </c>
      <c r="G21" s="3"/>
      <c r="H21" s="12">
        <v>0</v>
      </c>
    </row>
    <row r="22" spans="1:8" ht="15.75" x14ac:dyDescent="0.5">
      <c r="A22" s="8" t="s">
        <v>3</v>
      </c>
      <c r="B22" s="8">
        <f>SUM(B18:B21)</f>
        <v>21</v>
      </c>
      <c r="C22" s="2"/>
      <c r="D22" s="8">
        <v>35</v>
      </c>
      <c r="E22" s="2"/>
      <c r="F22" s="8">
        <f>SUM(B22,D22)</f>
        <v>56</v>
      </c>
      <c r="G22" s="2"/>
      <c r="H22" s="8">
        <v>57</v>
      </c>
    </row>
    <row r="23" spans="1:8" ht="5.0999999999999996" customHeight="1" x14ac:dyDescent="0.45">
      <c r="A23" s="5"/>
      <c r="B23" s="14"/>
      <c r="C23" s="5"/>
      <c r="D23" s="14"/>
      <c r="E23" s="5"/>
      <c r="F23" s="14"/>
      <c r="G23" s="5"/>
      <c r="H23" s="14"/>
    </row>
    <row r="24" spans="1:8" ht="15.75" x14ac:dyDescent="0.5">
      <c r="A24" s="2" t="s">
        <v>5</v>
      </c>
      <c r="B24" s="8">
        <f>SUM(B15,B22,B10)</f>
        <v>67</v>
      </c>
      <c r="C24" s="2"/>
      <c r="D24" s="8">
        <v>114</v>
      </c>
      <c r="E24" s="2"/>
      <c r="F24" s="8">
        <f>SUM(B24,D24)</f>
        <v>181</v>
      </c>
      <c r="G24" s="2"/>
      <c r="H24" s="8">
        <v>141</v>
      </c>
    </row>
    <row r="25" spans="1:8" ht="5.0999999999999996" customHeight="1" x14ac:dyDescent="0.5">
      <c r="A25" s="2"/>
      <c r="B25" s="8"/>
      <c r="C25" s="2"/>
      <c r="D25" s="8"/>
      <c r="E25" s="2"/>
      <c r="F25" s="8"/>
      <c r="G25" s="2"/>
      <c r="H25" s="8"/>
    </row>
    <row r="26" spans="1:8" ht="15.75" x14ac:dyDescent="0.5">
      <c r="A26" s="2" t="s">
        <v>6</v>
      </c>
      <c r="B26" s="8">
        <v>85</v>
      </c>
      <c r="C26" s="2"/>
      <c r="D26" s="8">
        <v>126</v>
      </c>
      <c r="E26" s="2"/>
      <c r="F26" s="8">
        <f>SUM(B26,D26)</f>
        <v>211</v>
      </c>
      <c r="G26" s="2"/>
      <c r="H26" s="8">
        <v>162</v>
      </c>
    </row>
    <row r="27" spans="1:8" ht="5.0999999999999996" customHeight="1" x14ac:dyDescent="0.5">
      <c r="A27" s="2"/>
      <c r="B27" s="8"/>
      <c r="C27" s="2"/>
      <c r="D27" s="8"/>
      <c r="E27" s="2"/>
      <c r="F27" s="8"/>
      <c r="G27" s="2"/>
      <c r="H27" s="8"/>
    </row>
    <row r="28" spans="1:8" ht="15.75" x14ac:dyDescent="0.5">
      <c r="A28" s="2" t="s">
        <v>7</v>
      </c>
      <c r="B28" s="8">
        <v>270</v>
      </c>
      <c r="C28" s="2"/>
      <c r="D28" s="8">
        <v>547</v>
      </c>
      <c r="E28" s="2"/>
      <c r="F28" s="8">
        <f>SUM(B28,D28)</f>
        <v>817</v>
      </c>
      <c r="G28" s="2"/>
      <c r="H28" s="8">
        <v>518</v>
      </c>
    </row>
    <row r="29" spans="1:8" ht="5.0999999999999996" customHeight="1" x14ac:dyDescent="0.5">
      <c r="A29" s="2"/>
      <c r="B29" s="8"/>
      <c r="C29" s="2"/>
      <c r="D29" s="8"/>
      <c r="E29" s="2"/>
      <c r="F29" s="8"/>
      <c r="G29" s="2"/>
      <c r="H29" s="8"/>
    </row>
    <row r="30" spans="1:8" ht="15.75" x14ac:dyDescent="0.5">
      <c r="A30" s="2" t="s">
        <v>8</v>
      </c>
      <c r="B30" s="8">
        <v>342</v>
      </c>
      <c r="C30" s="2"/>
      <c r="D30" s="8">
        <v>613</v>
      </c>
      <c r="E30" s="2"/>
      <c r="F30" s="8">
        <f>SUM(B30,D30)</f>
        <v>955</v>
      </c>
      <c r="G30" s="2"/>
      <c r="H30" s="8">
        <v>603</v>
      </c>
    </row>
    <row r="31" spans="1:8" ht="5.0999999999999996" customHeight="1" x14ac:dyDescent="0.45">
      <c r="A31" s="5"/>
      <c r="B31" s="14"/>
      <c r="C31" s="5"/>
      <c r="D31" s="14"/>
      <c r="E31" s="5"/>
      <c r="F31" s="14"/>
      <c r="G31" s="5"/>
      <c r="H31" s="14"/>
    </row>
    <row r="32" spans="1:8" ht="18" x14ac:dyDescent="0.55000000000000004">
      <c r="A32" s="6" t="s">
        <v>9</v>
      </c>
      <c r="B32" s="10"/>
      <c r="C32" s="7"/>
      <c r="D32" s="10"/>
      <c r="E32" s="7"/>
      <c r="F32" s="10"/>
      <c r="G32" s="7"/>
      <c r="H32" s="10"/>
    </row>
    <row r="33" spans="1:9" ht="15.75" x14ac:dyDescent="0.5">
      <c r="A33" s="2" t="s">
        <v>25</v>
      </c>
      <c r="B33" s="8">
        <v>7</v>
      </c>
      <c r="C33" s="2"/>
      <c r="D33" s="8">
        <v>11</v>
      </c>
      <c r="E33" s="2"/>
      <c r="F33" s="8">
        <f>SUM(B33,D33)</f>
        <v>18</v>
      </c>
      <c r="G33" s="2"/>
      <c r="H33" s="8">
        <v>17</v>
      </c>
    </row>
    <row r="34" spans="1:9" ht="15.75" x14ac:dyDescent="0.5">
      <c r="A34" s="2" t="s">
        <v>26</v>
      </c>
      <c r="B34" s="8">
        <v>18</v>
      </c>
      <c r="C34" s="2"/>
      <c r="D34" s="8">
        <v>23</v>
      </c>
      <c r="E34" s="2"/>
      <c r="F34" s="8">
        <f>SUM(B34,D34)</f>
        <v>41</v>
      </c>
      <c r="G34" s="2"/>
      <c r="H34" s="8">
        <v>42</v>
      </c>
    </row>
    <row r="35" spans="1:9" ht="15.75" x14ac:dyDescent="0.5">
      <c r="A35" s="2" t="s">
        <v>27</v>
      </c>
      <c r="B35" s="8">
        <v>87</v>
      </c>
      <c r="C35" s="2"/>
      <c r="D35" s="8">
        <v>132</v>
      </c>
      <c r="E35" s="2"/>
      <c r="F35" s="8">
        <f>SUM(B35:D35)</f>
        <v>219</v>
      </c>
      <c r="G35" s="2"/>
      <c r="H35" s="8">
        <v>179</v>
      </c>
    </row>
    <row r="36" spans="1:9" ht="5.0999999999999996" customHeight="1" x14ac:dyDescent="0.45">
      <c r="A36" s="5"/>
      <c r="B36" s="14"/>
      <c r="C36" s="5"/>
      <c r="D36" s="14"/>
      <c r="E36" s="5"/>
      <c r="F36" s="14"/>
      <c r="G36" s="5"/>
      <c r="H36" s="14"/>
    </row>
    <row r="37" spans="1:9" ht="15.75" x14ac:dyDescent="0.5">
      <c r="A37" s="2" t="s">
        <v>10</v>
      </c>
      <c r="B37" s="8">
        <v>225</v>
      </c>
      <c r="C37" s="2"/>
      <c r="D37" s="8">
        <v>284</v>
      </c>
      <c r="E37" s="2"/>
      <c r="F37" s="8">
        <f>SUM(B37,D37)</f>
        <v>509</v>
      </c>
      <c r="G37" s="2"/>
      <c r="H37" s="8">
        <v>407</v>
      </c>
    </row>
    <row r="38" spans="1:9" ht="5.0999999999999996" customHeight="1" x14ac:dyDescent="0.5">
      <c r="A38" s="2"/>
      <c r="B38" s="8"/>
      <c r="C38" s="2"/>
      <c r="D38" s="8"/>
      <c r="E38" s="2"/>
      <c r="F38" s="8"/>
      <c r="G38" s="2"/>
      <c r="H38" s="8"/>
    </row>
    <row r="39" spans="1:9" ht="15.75" x14ac:dyDescent="0.5">
      <c r="A39" s="2" t="s">
        <v>11</v>
      </c>
      <c r="B39" s="8">
        <f>SUM(B30,B37)</f>
        <v>567</v>
      </c>
      <c r="C39" s="2"/>
      <c r="D39" s="8">
        <v>897</v>
      </c>
      <c r="E39" s="2"/>
      <c r="F39" s="8">
        <f>SUM(B39,D39)</f>
        <v>1464</v>
      </c>
      <c r="G39" s="2"/>
      <c r="H39" s="8">
        <v>1010</v>
      </c>
    </row>
    <row r="40" spans="1:9" ht="5.0999999999999996" customHeight="1" x14ac:dyDescent="0.45">
      <c r="A40" s="5"/>
      <c r="B40" s="14"/>
      <c r="C40" s="5"/>
      <c r="D40" s="14"/>
      <c r="E40" s="5"/>
      <c r="F40" s="14"/>
      <c r="G40" s="5"/>
      <c r="H40" s="14"/>
    </row>
    <row r="41" spans="1:9" ht="18" x14ac:dyDescent="0.55000000000000004">
      <c r="A41" s="6" t="s">
        <v>12</v>
      </c>
      <c r="B41" s="10"/>
      <c r="C41" s="7"/>
      <c r="D41" s="10"/>
      <c r="E41" s="7"/>
      <c r="F41" s="10"/>
      <c r="G41" s="7"/>
      <c r="H41" s="10"/>
    </row>
    <row r="42" spans="1:9" ht="18" x14ac:dyDescent="0.55000000000000004">
      <c r="A42" s="2" t="s">
        <v>28</v>
      </c>
      <c r="B42" s="8">
        <v>193</v>
      </c>
      <c r="C42" s="2"/>
      <c r="D42" s="8">
        <v>374</v>
      </c>
      <c r="E42" s="2"/>
      <c r="F42" s="8">
        <f>SUM(B42,D42)</f>
        <v>567</v>
      </c>
      <c r="G42" s="2"/>
      <c r="H42" s="8">
        <v>422</v>
      </c>
      <c r="I42" s="1"/>
    </row>
    <row r="43" spans="1:9" ht="18" x14ac:dyDescent="0.55000000000000004">
      <c r="A43" s="2" t="s">
        <v>29</v>
      </c>
      <c r="B43" s="12">
        <v>6</v>
      </c>
      <c r="C43" s="3"/>
      <c r="D43" s="12">
        <v>11</v>
      </c>
      <c r="E43" s="3"/>
      <c r="F43" s="12">
        <f>SUM(B43,D43)</f>
        <v>17</v>
      </c>
      <c r="G43" s="3"/>
      <c r="H43" s="12">
        <v>18</v>
      </c>
      <c r="I43" s="1"/>
    </row>
    <row r="44" spans="1:9" ht="18" x14ac:dyDescent="0.55000000000000004">
      <c r="A44" s="2" t="s">
        <v>13</v>
      </c>
      <c r="B44" s="8">
        <f>SUM(B42,B43)</f>
        <v>199</v>
      </c>
      <c r="C44" s="2"/>
      <c r="D44" s="8">
        <v>385</v>
      </c>
      <c r="E44" s="2"/>
      <c r="F44" s="8">
        <f>SUM(B44,D44)</f>
        <v>584</v>
      </c>
      <c r="G44" s="2"/>
      <c r="H44" s="8">
        <v>440</v>
      </c>
      <c r="I44" s="1"/>
    </row>
    <row r="45" spans="1:9" ht="5.0999999999999996" customHeight="1" x14ac:dyDescent="0.45">
      <c r="A45" s="5"/>
      <c r="B45" s="14"/>
      <c r="C45" s="5"/>
      <c r="D45" s="14"/>
      <c r="E45" s="5"/>
      <c r="F45" s="14"/>
      <c r="G45" s="5"/>
      <c r="H45" s="14"/>
    </row>
    <row r="46" spans="1:9" ht="18" x14ac:dyDescent="0.55000000000000004">
      <c r="A46" s="6" t="s">
        <v>14</v>
      </c>
      <c r="B46" s="10"/>
      <c r="C46" s="7"/>
      <c r="D46" s="10"/>
      <c r="E46" s="7"/>
      <c r="F46" s="10"/>
      <c r="G46" s="7"/>
      <c r="H46" s="10"/>
    </row>
    <row r="47" spans="1:9" ht="15.75" x14ac:dyDescent="0.5">
      <c r="A47" s="2" t="s">
        <v>30</v>
      </c>
      <c r="B47" s="8">
        <v>0</v>
      </c>
      <c r="C47" s="2"/>
      <c r="D47" s="8">
        <v>1</v>
      </c>
      <c r="E47" s="2"/>
      <c r="F47" s="8">
        <f>SUM(B47,D47)</f>
        <v>1</v>
      </c>
      <c r="G47" s="2"/>
      <c r="H47" s="8">
        <v>0</v>
      </c>
    </row>
    <row r="48" spans="1:9" ht="15.75" x14ac:dyDescent="0.5">
      <c r="A48" s="2" t="s">
        <v>31</v>
      </c>
      <c r="B48" s="8">
        <v>0</v>
      </c>
      <c r="C48" s="2"/>
      <c r="D48" s="8">
        <v>15</v>
      </c>
      <c r="E48" s="2"/>
      <c r="F48" s="8">
        <f>SUM(B48,D48)</f>
        <v>15</v>
      </c>
      <c r="G48" s="2"/>
      <c r="H48" s="8">
        <v>0</v>
      </c>
    </row>
  </sheetData>
  <pageMargins left="0.7" right="0.7" top="0.75" bottom="0.75" header="0.3" footer="0.3"/>
  <pageSetup orientation="portrait" r:id="rId1"/>
  <ignoredErrors>
    <ignoredError sqref="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Chief</dc:creator>
  <cp:lastModifiedBy>Kurt Donaldson</cp:lastModifiedBy>
  <cp:lastPrinted>2023-04-03T23:01:00Z</cp:lastPrinted>
  <dcterms:created xsi:type="dcterms:W3CDTF">2015-05-14T21:57:43Z</dcterms:created>
  <dcterms:modified xsi:type="dcterms:W3CDTF">2023-04-03T23:01:05Z</dcterms:modified>
</cp:coreProperties>
</file>